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30" windowWidth="11910" windowHeight="6870" activeTab="0"/>
  </bookViews>
  <sheets>
    <sheet name="MENUS" sheetId="1" r:id="rId1"/>
    <sheet name="CONDITIONS DE VENT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<sst xmlns="http://schemas.openxmlformats.org/spreadsheetml/2006/main" count="73" uniqueCount="73">
  <si>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JAMBON CRU FUME</t>
  </si>
  <si>
    <t>JAMBON CRU SEC</t>
  </si>
  <si>
    <t>BRESI</t>
  </si>
  <si>
    <t>BACON</t>
  </si>
  <si>
    <t>ROSETTE</t>
  </si>
  <si>
    <t>SAUCISSE SECHE</t>
  </si>
  <si>
    <t>SAUCISSE FUMEE CUITE</t>
  </si>
  <si>
    <t>JAMBON BLANC</t>
  </si>
  <si>
    <t>JAMBON FUME</t>
  </si>
  <si>
    <t>JAMBON TRADITION</t>
  </si>
  <si>
    <t>PATE EN CROUTE COCKTAIL</t>
  </si>
  <si>
    <t>ROTI DE PORC FROID</t>
  </si>
  <si>
    <t>ROSTBEEF FROID</t>
  </si>
  <si>
    <t>ROTI DE VEAU FROID</t>
  </si>
  <si>
    <t>CUISSE DE POULET CUITE</t>
  </si>
  <si>
    <t>PILON DE POULET CUIT</t>
  </si>
  <si>
    <t>PRODUIT</t>
  </si>
  <si>
    <t>TERRINE MAISON</t>
  </si>
  <si>
    <t>PRIX AU KG</t>
  </si>
  <si>
    <t>PRIX PERSONNE</t>
  </si>
  <si>
    <t>POIDS kg</t>
  </si>
  <si>
    <t>LARD CRU TRANCHE</t>
  </si>
  <si>
    <t>TOTAUX</t>
  </si>
  <si>
    <t xml:space="preserve">MONTANT DU DEVIS : </t>
  </si>
  <si>
    <t>POIDS TOTAL</t>
  </si>
  <si>
    <t>SALADE DE CAROTTE</t>
  </si>
  <si>
    <t>SALADE DE CHOUX ROUGES</t>
  </si>
  <si>
    <t>SALADE DE CELERI</t>
  </si>
  <si>
    <t>SALADE DE MUSEAU</t>
  </si>
  <si>
    <t>SALADE DE GRAS DOUBLE</t>
  </si>
  <si>
    <t>SALADE FRANCOMTOISE</t>
  </si>
  <si>
    <t>ROULADE DE JAMBON</t>
  </si>
  <si>
    <t>SALADE COLESLAW</t>
  </si>
  <si>
    <t>SALADE DE LENTILLES</t>
  </si>
  <si>
    <t>BETTERAVES ROUGES</t>
  </si>
  <si>
    <t>ASPIC ŒUF JAMBON</t>
  </si>
  <si>
    <t>ASPIC TOMATES CREVETTE</t>
  </si>
  <si>
    <t>CHARCUTERIE</t>
  </si>
  <si>
    <t>VIANDES ROTIES FROIDES</t>
  </si>
  <si>
    <t>SALADES</t>
  </si>
  <si>
    <t>POISSONS</t>
  </si>
  <si>
    <t>TABOULE ORIENTAL</t>
  </si>
  <si>
    <t>TABOULE VOLAILLE</t>
  </si>
  <si>
    <t>SALADE NICOISE</t>
  </si>
  <si>
    <t>1/2 COQUELET ROTI</t>
  </si>
  <si>
    <t>COMPOSEZ VOUS-MÊME VOTRE BUFFET FROID</t>
  </si>
  <si>
    <t>MOUTARDE</t>
  </si>
  <si>
    <t>MAYONNAISE</t>
  </si>
  <si>
    <t>CORNICHONS</t>
  </si>
  <si>
    <t>OLIVES VERTES ET NOIRES</t>
  </si>
  <si>
    <t>1 - CONDITIONS DE VENTE
- Nombre de convives minimum : 10 personnes
- Service assuré par vos soins. Service assuré par nos soins sur devis
- Prix TTC
- Réception de la commande au plus tard 15 jours avant la préparation
- Acompte de 30 % à la commande 
- Possibilité de composer d’autres menus à la demande.
- Location d’un véhicule frigorifique 75 €, 150 km inclus, assurances et carburant à votre charge</t>
  </si>
  <si>
    <t>SALADE DE PATE AU BASILIC</t>
  </si>
  <si>
    <t>SALADE DE PATE AU CURRY</t>
  </si>
  <si>
    <t xml:space="preserve">Tél : </t>
  </si>
  <si>
    <t xml:space="preserve"> BELLEHERBE : Tél : 03 81 44 31 14 - Fax : 03 81 44 38 09 - salaisons.comtoises@wanadoo.fr</t>
  </si>
  <si>
    <t>LES SALAISONS COMTOISES - TERROIR DE FRANCHE-COMTE</t>
  </si>
  <si>
    <r>
      <t xml:space="preserve">Date de commande </t>
    </r>
    <r>
      <rPr>
        <sz val="14"/>
        <rFont val="Arial"/>
        <family val="2"/>
      </rPr>
      <t>:</t>
    </r>
  </si>
  <si>
    <r>
      <t>Date de livraison</t>
    </r>
    <r>
      <rPr>
        <sz val="14"/>
        <rFont val="Arial"/>
        <family val="2"/>
      </rPr>
      <t xml:space="preserve"> : </t>
    </r>
  </si>
  <si>
    <r>
      <t>NOM</t>
    </r>
    <r>
      <rPr>
        <sz val="14"/>
        <rFont val="Arial"/>
        <family val="2"/>
      </rPr>
      <t xml:space="preserve"> : </t>
    </r>
  </si>
  <si>
    <r>
      <t xml:space="preserve">Livraison </t>
    </r>
    <r>
      <rPr>
        <sz val="14"/>
        <rFont val="Arial"/>
        <family val="2"/>
      </rPr>
      <t>:</t>
    </r>
  </si>
  <si>
    <t xml:space="preserve">FORFAIT MISE SUR PLAT </t>
  </si>
  <si>
    <t>PATE EN CROUTE RICHELIEU</t>
  </si>
  <si>
    <t>TERRINE DE SAINT JACQUES</t>
  </si>
  <si>
    <t>PIZZA (coupée 100 morceaux)</t>
  </si>
  <si>
    <r>
      <t>QUICHE LORRAINE</t>
    </r>
    <r>
      <rPr>
        <sz val="10"/>
        <rFont val="Arial"/>
        <family val="2"/>
      </rPr>
      <t xml:space="preserve"> (coupée 100 morceaux)</t>
    </r>
  </si>
  <si>
    <r>
      <t xml:space="preserve">QUICHE A LA MORTEAU </t>
    </r>
    <r>
      <rPr>
        <sz val="9"/>
        <rFont val="Arial"/>
        <family val="2"/>
      </rPr>
      <t>(coupée 100 morceaux)</t>
    </r>
  </si>
  <si>
    <t>TOASTS (3 par personnes - 3 saveurs)</t>
  </si>
  <si>
    <t>SALADE DE FRUITS FRAIS (mini 2 kg)</t>
  </si>
  <si>
    <t>MEDAILLON DE SAUMON ET CREVETTE</t>
  </si>
  <si>
    <t>SALADE DE CHOUX BLANC ET FROMAGE</t>
  </si>
  <si>
    <t>LEGUMES A CROQUER avec 2 sauces</t>
  </si>
  <si>
    <t>www.salaisons-comtoises.fr</t>
  </si>
  <si>
    <t>Nos prix sont valables du 01/01/2022 au 30/12/2022 sauf variation importante de prix de certains produits.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</si>
</sst>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4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92D050"/>
      <name val="Arial"/>
      <family val="2"/>
    </font>
    <font>
      <u val="single"/>
      <sz val="16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35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4" fillId="35" borderId="12" xfId="45" applyFont="1" applyFill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isons-comtoises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47.28125" style="0" customWidth="1"/>
    <col min="2" max="2" width="14.8515625" style="3" customWidth="1"/>
    <col min="3" max="3" width="16.57421875" style="3" customWidth="1"/>
    <col min="4" max="4" width="23.57421875" style="3" customWidth="1"/>
    <col min="5" max="5" width="23.7109375" style="0" customWidth="1"/>
  </cols>
  <sheetData>
    <row r="1" spans="1:5" ht="18.75" customHeight="1">
      <c r="A1" s="38" t="s">
        <v>55</v>
      </c>
      <c r="B1" s="39"/>
      <c r="C1" s="39"/>
      <c r="D1" s="39"/>
      <c r="E1" s="40"/>
    </row>
    <row r="2" spans="1:5" ht="18.75" customHeight="1">
      <c r="A2" s="24" t="s">
        <v>54</v>
      </c>
      <c r="B2" s="25"/>
      <c r="C2" s="25"/>
      <c r="D2" s="25"/>
      <c r="E2" s="26"/>
    </row>
    <row r="3" spans="1:5" ht="18.75" customHeight="1">
      <c r="A3" s="27" t="s">
        <v>71</v>
      </c>
      <c r="B3" s="28"/>
      <c r="C3" s="28"/>
      <c r="D3" s="28"/>
      <c r="E3" s="29"/>
    </row>
    <row r="4" spans="1:5" s="13" customFormat="1" ht="18" customHeight="1">
      <c r="A4" s="41" t="s">
        <v>45</v>
      </c>
      <c r="B4" s="42"/>
      <c r="C4" s="42"/>
      <c r="D4" s="42"/>
      <c r="E4" s="43"/>
    </row>
    <row r="5" spans="1:5" ht="18" customHeight="1">
      <c r="A5" s="16" t="s">
        <v>56</v>
      </c>
      <c r="B5" s="30" t="s">
        <v>58</v>
      </c>
      <c r="C5" s="31"/>
      <c r="D5" s="32"/>
      <c r="E5" s="15" t="s">
        <v>53</v>
      </c>
    </row>
    <row r="6" spans="1:5" ht="18" customHeight="1">
      <c r="A6" s="16" t="s">
        <v>57</v>
      </c>
      <c r="B6" s="30" t="s">
        <v>59</v>
      </c>
      <c r="C6" s="31"/>
      <c r="D6" s="32"/>
      <c r="E6" s="21">
        <v>0</v>
      </c>
    </row>
    <row r="7" spans="1:5" ht="23.25" customHeight="1">
      <c r="A7" s="2" t="s">
        <v>16</v>
      </c>
      <c r="B7" s="8" t="s">
        <v>20</v>
      </c>
      <c r="C7" s="8" t="s">
        <v>18</v>
      </c>
      <c r="D7" s="8" t="s">
        <v>19</v>
      </c>
      <c r="E7" s="10" t="s">
        <v>24</v>
      </c>
    </row>
    <row r="8" spans="1:5" ht="30" customHeight="1">
      <c r="A8" s="35" t="s">
        <v>37</v>
      </c>
      <c r="B8" s="36"/>
      <c r="C8" s="36"/>
      <c r="D8" s="36"/>
      <c r="E8" s="37"/>
    </row>
    <row r="9" spans="1:5" ht="15" customHeight="1">
      <c r="A9" s="1" t="s">
        <v>0</v>
      </c>
      <c r="B9" s="4">
        <v>0.03</v>
      </c>
      <c r="C9" s="6">
        <v>35</v>
      </c>
      <c r="D9" s="6">
        <f>SUM(B9*C9)</f>
        <v>1.05</v>
      </c>
      <c r="E9" s="11">
        <f>SUM(B9*E6)</f>
        <v>0</v>
      </c>
    </row>
    <row r="10" spans="1:5" ht="15" customHeight="1">
      <c r="A10" s="1" t="s">
        <v>1</v>
      </c>
      <c r="B10" s="4">
        <v>0.03</v>
      </c>
      <c r="C10" s="6">
        <v>35</v>
      </c>
      <c r="D10" s="6">
        <f aca="true" t="shared" si="0" ref="D10:D61">SUM(B10*C10)</f>
        <v>1.05</v>
      </c>
      <c r="E10" s="11">
        <f>SUM(B10*E6)</f>
        <v>0</v>
      </c>
    </row>
    <row r="11" spans="1:5" ht="15" customHeight="1">
      <c r="A11" s="1" t="s">
        <v>2</v>
      </c>
      <c r="B11" s="4">
        <v>0.02</v>
      </c>
      <c r="C11" s="6">
        <v>46</v>
      </c>
      <c r="D11" s="6">
        <f t="shared" si="0"/>
        <v>0.92</v>
      </c>
      <c r="E11" s="11">
        <f>SUM(B11*E6)</f>
        <v>0</v>
      </c>
    </row>
    <row r="12" spans="1:5" ht="15" customHeight="1">
      <c r="A12" s="1" t="s">
        <v>3</v>
      </c>
      <c r="B12" s="4">
        <v>0.03</v>
      </c>
      <c r="C12" s="6">
        <v>29</v>
      </c>
      <c r="D12" s="6">
        <f t="shared" si="0"/>
        <v>0.87</v>
      </c>
      <c r="E12" s="11">
        <f>SUM(B12*E6)</f>
        <v>0</v>
      </c>
    </row>
    <row r="13" spans="1:5" ht="15" customHeight="1">
      <c r="A13" s="1" t="s">
        <v>4</v>
      </c>
      <c r="B13" s="4">
        <v>0.03</v>
      </c>
      <c r="C13" s="6">
        <v>26.9</v>
      </c>
      <c r="D13" s="6">
        <f t="shared" si="0"/>
        <v>0.8069999999999999</v>
      </c>
      <c r="E13" s="11">
        <f>SUM(B13*E6)</f>
        <v>0</v>
      </c>
    </row>
    <row r="14" spans="1:5" ht="15" customHeight="1">
      <c r="A14" s="1"/>
      <c r="B14" s="4"/>
      <c r="C14" s="6"/>
      <c r="D14" s="6">
        <f t="shared" si="0"/>
        <v>0</v>
      </c>
      <c r="E14" s="11">
        <f>SUM(B14*E6)</f>
        <v>0</v>
      </c>
    </row>
    <row r="15" spans="1:5" ht="15" customHeight="1">
      <c r="A15" s="1" t="s">
        <v>5</v>
      </c>
      <c r="B15" s="4">
        <v>0.03</v>
      </c>
      <c r="C15" s="6">
        <v>18.5</v>
      </c>
      <c r="D15" s="6">
        <f t="shared" si="0"/>
        <v>0.5549999999999999</v>
      </c>
      <c r="E15" s="11">
        <f>SUM(B15*E6)</f>
        <v>0</v>
      </c>
    </row>
    <row r="16" spans="1:5" ht="15" customHeight="1">
      <c r="A16" s="1" t="s">
        <v>21</v>
      </c>
      <c r="B16" s="4">
        <v>0.04</v>
      </c>
      <c r="C16" s="6">
        <v>13.8</v>
      </c>
      <c r="D16" s="6">
        <f t="shared" si="0"/>
        <v>0.552</v>
      </c>
      <c r="E16" s="11">
        <f>SUM(B16*E6)</f>
        <v>0</v>
      </c>
    </row>
    <row r="17" spans="1:5" ht="15" customHeight="1">
      <c r="A17" s="1" t="s">
        <v>6</v>
      </c>
      <c r="B17" s="4">
        <v>0.04</v>
      </c>
      <c r="C17" s="6">
        <v>18</v>
      </c>
      <c r="D17" s="6">
        <f t="shared" si="0"/>
        <v>0.72</v>
      </c>
      <c r="E17" s="11">
        <f>SUM(B17*E6)</f>
        <v>0</v>
      </c>
    </row>
    <row r="18" spans="1:5" ht="15" customHeight="1">
      <c r="A18" s="1" t="s">
        <v>7</v>
      </c>
      <c r="B18" s="4">
        <v>0.045</v>
      </c>
      <c r="C18" s="6">
        <v>15.5</v>
      </c>
      <c r="D18" s="6">
        <f t="shared" si="0"/>
        <v>0.6975</v>
      </c>
      <c r="E18" s="11">
        <f>SUM(B18*E6)</f>
        <v>0</v>
      </c>
    </row>
    <row r="19" spans="1:5" ht="15" customHeight="1">
      <c r="A19" s="1" t="s">
        <v>8</v>
      </c>
      <c r="B19" s="4">
        <v>0.045</v>
      </c>
      <c r="C19" s="6">
        <v>18.4</v>
      </c>
      <c r="D19" s="6">
        <f t="shared" si="0"/>
        <v>0.828</v>
      </c>
      <c r="E19" s="11">
        <f>SUM(B19*E6)</f>
        <v>0</v>
      </c>
    </row>
    <row r="20" spans="1:5" ht="15" customHeight="1">
      <c r="A20" s="1" t="s">
        <v>9</v>
      </c>
      <c r="B20" s="4">
        <v>0.045</v>
      </c>
      <c r="C20" s="6">
        <v>22.5</v>
      </c>
      <c r="D20" s="6">
        <f t="shared" si="0"/>
        <v>1.0125</v>
      </c>
      <c r="E20" s="11">
        <f>SUM(B20*E6)</f>
        <v>0</v>
      </c>
    </row>
    <row r="21" spans="1:5" ht="15" customHeight="1">
      <c r="A21" s="1" t="s">
        <v>10</v>
      </c>
      <c r="B21" s="4">
        <v>0.05</v>
      </c>
      <c r="C21" s="6">
        <v>23.9</v>
      </c>
      <c r="D21" s="6">
        <f t="shared" si="0"/>
        <v>1.195</v>
      </c>
      <c r="E21" s="11">
        <f>SUM(B21*E6)</f>
        <v>0</v>
      </c>
    </row>
    <row r="22" spans="1:5" ht="15" customHeight="1">
      <c r="A22" s="1" t="s">
        <v>61</v>
      </c>
      <c r="B22" s="4">
        <v>0.095</v>
      </c>
      <c r="C22" s="6">
        <v>22.7</v>
      </c>
      <c r="D22" s="6">
        <f t="shared" si="0"/>
        <v>2.1565</v>
      </c>
      <c r="E22" s="11">
        <f>SUM(B22*E6)</f>
        <v>0</v>
      </c>
    </row>
    <row r="23" spans="1:5" ht="15" customHeight="1">
      <c r="A23" s="1" t="s">
        <v>17</v>
      </c>
      <c r="B23" s="4">
        <v>0.08</v>
      </c>
      <c r="C23" s="6">
        <v>11.5</v>
      </c>
      <c r="D23" s="6">
        <f t="shared" si="0"/>
        <v>0.92</v>
      </c>
      <c r="E23" s="11">
        <f>SUM(B23*E6)</f>
        <v>0</v>
      </c>
    </row>
    <row r="24" spans="1:5" ht="15" customHeight="1">
      <c r="A24" s="1" t="s">
        <v>31</v>
      </c>
      <c r="B24" s="4">
        <v>0.04</v>
      </c>
      <c r="C24" s="6">
        <v>16.8</v>
      </c>
      <c r="D24" s="6">
        <f t="shared" si="0"/>
        <v>0.672</v>
      </c>
      <c r="E24" s="11">
        <f>SUM(B24*E6)</f>
        <v>0</v>
      </c>
    </row>
    <row r="25" spans="1:5" ht="15" customHeight="1">
      <c r="A25" s="1" t="s">
        <v>46</v>
      </c>
      <c r="B25" s="4">
        <v>1</v>
      </c>
      <c r="C25" s="6">
        <v>0.15</v>
      </c>
      <c r="D25" s="6">
        <f t="shared" si="0"/>
        <v>0.15</v>
      </c>
      <c r="E25" s="11">
        <f>SUM(B25*E6)</f>
        <v>0</v>
      </c>
    </row>
    <row r="26" spans="1:5" ht="15" customHeight="1">
      <c r="A26" s="1" t="s">
        <v>47</v>
      </c>
      <c r="B26" s="4">
        <v>1</v>
      </c>
      <c r="C26" s="6">
        <v>0.15</v>
      </c>
      <c r="D26" s="6">
        <f t="shared" si="0"/>
        <v>0.15</v>
      </c>
      <c r="E26" s="11">
        <f>SUM(B26*E6)</f>
        <v>0</v>
      </c>
    </row>
    <row r="27" spans="1:5" ht="15" customHeight="1">
      <c r="A27" s="1" t="s">
        <v>48</v>
      </c>
      <c r="B27" s="4">
        <v>1</v>
      </c>
      <c r="C27" s="6">
        <v>0.15</v>
      </c>
      <c r="D27" s="6">
        <f t="shared" si="0"/>
        <v>0.15</v>
      </c>
      <c r="E27" s="11">
        <f>SUM(B27*E6)</f>
        <v>0</v>
      </c>
    </row>
    <row r="28" spans="1:5" ht="15" customHeight="1">
      <c r="A28" s="1" t="s">
        <v>49</v>
      </c>
      <c r="B28" s="4">
        <v>1</v>
      </c>
      <c r="C28" s="6">
        <v>0.2</v>
      </c>
      <c r="D28" s="6">
        <f t="shared" si="0"/>
        <v>0.2</v>
      </c>
      <c r="E28" s="11">
        <f>SUM(B28*E6)</f>
        <v>0</v>
      </c>
    </row>
    <row r="29" spans="1:5" ht="15" customHeight="1">
      <c r="A29" s="35" t="s">
        <v>38</v>
      </c>
      <c r="B29" s="36"/>
      <c r="C29" s="36"/>
      <c r="D29" s="36"/>
      <c r="E29" s="37"/>
    </row>
    <row r="30" spans="1:5" ht="15" customHeight="1">
      <c r="A30" s="1" t="s">
        <v>11</v>
      </c>
      <c r="B30" s="4">
        <v>0.045</v>
      </c>
      <c r="C30" s="6">
        <v>18.9</v>
      </c>
      <c r="D30" s="6">
        <f t="shared" si="0"/>
        <v>0.8504999999999999</v>
      </c>
      <c r="E30" s="11">
        <f>SUM(B30*E6)</f>
        <v>0</v>
      </c>
    </row>
    <row r="31" spans="1:5" ht="15" customHeight="1">
      <c r="A31" s="1" t="s">
        <v>12</v>
      </c>
      <c r="B31" s="4">
        <v>0.045</v>
      </c>
      <c r="C31" s="6">
        <v>36.5</v>
      </c>
      <c r="D31" s="6">
        <f t="shared" si="0"/>
        <v>1.6424999999999998</v>
      </c>
      <c r="E31" s="11">
        <f>SUM(B31*E6)</f>
        <v>0</v>
      </c>
    </row>
    <row r="32" spans="1:5" ht="15" customHeight="1">
      <c r="A32" s="1" t="s">
        <v>13</v>
      </c>
      <c r="B32" s="4">
        <v>0.045</v>
      </c>
      <c r="C32" s="6">
        <v>29.5</v>
      </c>
      <c r="D32" s="6">
        <f t="shared" si="0"/>
        <v>1.3275</v>
      </c>
      <c r="E32" s="11">
        <f>SUM(B32*E6)</f>
        <v>0</v>
      </c>
    </row>
    <row r="33" spans="1:5" ht="15" customHeight="1">
      <c r="A33" s="1" t="s">
        <v>14</v>
      </c>
      <c r="B33" s="4">
        <v>0.25</v>
      </c>
      <c r="C33" s="6">
        <v>14.9</v>
      </c>
      <c r="D33" s="6">
        <f t="shared" si="0"/>
        <v>3.725</v>
      </c>
      <c r="E33" s="11">
        <f>SUM(B33*E6)</f>
        <v>0</v>
      </c>
    </row>
    <row r="34" spans="1:5" ht="15" customHeight="1">
      <c r="A34" s="1" t="s">
        <v>15</v>
      </c>
      <c r="B34" s="4">
        <v>0.1</v>
      </c>
      <c r="C34" s="6">
        <v>14.9</v>
      </c>
      <c r="D34" s="6">
        <f t="shared" si="0"/>
        <v>1.4900000000000002</v>
      </c>
      <c r="E34" s="11">
        <f>SUM(B34*E6)</f>
        <v>0</v>
      </c>
    </row>
    <row r="35" spans="1:5" ht="15" customHeight="1">
      <c r="A35" s="1" t="s">
        <v>44</v>
      </c>
      <c r="B35" s="4">
        <v>1</v>
      </c>
      <c r="C35" s="6">
        <v>7.8</v>
      </c>
      <c r="D35" s="6">
        <f t="shared" si="0"/>
        <v>7.8</v>
      </c>
      <c r="E35" s="11">
        <f>SUM(B35*E6)</f>
        <v>0</v>
      </c>
    </row>
    <row r="36" spans="1:5" ht="15" customHeight="1">
      <c r="A36" s="35" t="s">
        <v>39</v>
      </c>
      <c r="B36" s="36"/>
      <c r="C36" s="36"/>
      <c r="D36" s="36"/>
      <c r="E36" s="37"/>
    </row>
    <row r="37" spans="1:5" ht="15" customHeight="1">
      <c r="A37" s="1" t="s">
        <v>25</v>
      </c>
      <c r="B37" s="4">
        <v>0.04</v>
      </c>
      <c r="C37" s="6">
        <v>9.9</v>
      </c>
      <c r="D37" s="6">
        <f aca="true" t="shared" si="1" ref="D37:D54">SUM(B37*C37)</f>
        <v>0.396</v>
      </c>
      <c r="E37" s="11">
        <f>SUM(B37*E6)</f>
        <v>0</v>
      </c>
    </row>
    <row r="38" spans="1:5" ht="15" customHeight="1">
      <c r="A38" s="1" t="s">
        <v>26</v>
      </c>
      <c r="B38" s="4">
        <v>0.04</v>
      </c>
      <c r="C38" s="6">
        <v>9.9</v>
      </c>
      <c r="D38" s="6">
        <f t="shared" si="1"/>
        <v>0.396</v>
      </c>
      <c r="E38" s="11">
        <f>SUM(B38*E6)</f>
        <v>0</v>
      </c>
    </row>
    <row r="39" spans="1:5" ht="15" customHeight="1">
      <c r="A39" s="1" t="s">
        <v>27</v>
      </c>
      <c r="B39" s="4">
        <v>0.04</v>
      </c>
      <c r="C39" s="6">
        <v>9.9</v>
      </c>
      <c r="D39" s="6">
        <f t="shared" si="1"/>
        <v>0.396</v>
      </c>
      <c r="E39" s="11">
        <f>SUM(B39*E6)</f>
        <v>0</v>
      </c>
    </row>
    <row r="40" spans="1:5" ht="15" customHeight="1">
      <c r="A40" s="1" t="s">
        <v>30</v>
      </c>
      <c r="B40" s="4">
        <v>0.04</v>
      </c>
      <c r="C40" s="6">
        <v>9.9</v>
      </c>
      <c r="D40" s="6">
        <f t="shared" si="1"/>
        <v>0.396</v>
      </c>
      <c r="E40" s="11">
        <f>SUM(B40*E6)</f>
        <v>0</v>
      </c>
    </row>
    <row r="41" spans="1:5" ht="15" customHeight="1">
      <c r="A41" s="1" t="s">
        <v>41</v>
      </c>
      <c r="B41" s="4">
        <v>0.04</v>
      </c>
      <c r="C41" s="6">
        <v>9.9</v>
      </c>
      <c r="D41" s="6">
        <f t="shared" si="1"/>
        <v>0.396</v>
      </c>
      <c r="E41" s="11">
        <f>SUM(B41*E6)</f>
        <v>0</v>
      </c>
    </row>
    <row r="42" spans="1:5" ht="15" customHeight="1">
      <c r="A42" s="1" t="s">
        <v>42</v>
      </c>
      <c r="B42" s="4">
        <v>0.04</v>
      </c>
      <c r="C42" s="6">
        <v>13.9</v>
      </c>
      <c r="D42" s="6">
        <f t="shared" si="1"/>
        <v>0.556</v>
      </c>
      <c r="E42" s="11">
        <f>SUM(B42*E6)</f>
        <v>0</v>
      </c>
    </row>
    <row r="43" spans="1:5" ht="15" customHeight="1">
      <c r="A43" s="1" t="s">
        <v>32</v>
      </c>
      <c r="B43" s="4">
        <v>0.04</v>
      </c>
      <c r="C43" s="6">
        <v>12.5</v>
      </c>
      <c r="D43" s="6">
        <f t="shared" si="1"/>
        <v>0.5</v>
      </c>
      <c r="E43" s="11">
        <f>SUM(B43*E6)</f>
        <v>0</v>
      </c>
    </row>
    <row r="44" spans="1:5" ht="15" customHeight="1">
      <c r="A44" s="1" t="s">
        <v>33</v>
      </c>
      <c r="B44" s="4">
        <v>0.04</v>
      </c>
      <c r="C44" s="6">
        <v>12.5</v>
      </c>
      <c r="D44" s="6">
        <f t="shared" si="1"/>
        <v>0.5</v>
      </c>
      <c r="E44" s="11">
        <f>SUM(B44*E6)</f>
        <v>0</v>
      </c>
    </row>
    <row r="45" spans="1:5" ht="15" customHeight="1">
      <c r="A45" s="1" t="s">
        <v>34</v>
      </c>
      <c r="B45" s="4">
        <v>0.04</v>
      </c>
      <c r="C45" s="6">
        <v>9.9</v>
      </c>
      <c r="D45" s="6">
        <f t="shared" si="1"/>
        <v>0.396</v>
      </c>
      <c r="E45" s="11">
        <f>SUM(B45*E6)</f>
        <v>0</v>
      </c>
    </row>
    <row r="46" spans="1:5" ht="15" customHeight="1">
      <c r="A46" s="1" t="s">
        <v>28</v>
      </c>
      <c r="B46" s="4">
        <v>0.04</v>
      </c>
      <c r="C46" s="6">
        <v>12</v>
      </c>
      <c r="D46" s="6">
        <f t="shared" si="1"/>
        <v>0.48</v>
      </c>
      <c r="E46" s="11">
        <f>SUM(B46*E6)</f>
        <v>0</v>
      </c>
    </row>
    <row r="47" spans="1:5" ht="15" customHeight="1">
      <c r="A47" s="1" t="s">
        <v>29</v>
      </c>
      <c r="B47" s="4">
        <v>0.04</v>
      </c>
      <c r="C47" s="6">
        <v>12</v>
      </c>
      <c r="D47" s="6">
        <f t="shared" si="1"/>
        <v>0.48</v>
      </c>
      <c r="E47" s="11">
        <f>SUM(B47*E6)</f>
        <v>0</v>
      </c>
    </row>
    <row r="48" spans="1:5" ht="15" customHeight="1">
      <c r="A48" s="1"/>
      <c r="B48" s="4"/>
      <c r="C48" s="6"/>
      <c r="D48" s="6">
        <f t="shared" si="1"/>
        <v>0</v>
      </c>
      <c r="E48" s="11">
        <f>SUM(B48*E6)</f>
        <v>0</v>
      </c>
    </row>
    <row r="49" spans="1:5" ht="15" customHeight="1">
      <c r="A49" s="1" t="s">
        <v>43</v>
      </c>
      <c r="B49" s="4">
        <v>0.04</v>
      </c>
      <c r="C49" s="6">
        <v>13.5</v>
      </c>
      <c r="D49" s="6">
        <f t="shared" si="1"/>
        <v>0.54</v>
      </c>
      <c r="E49" s="11">
        <f>SUM(B49*E6)</f>
        <v>0</v>
      </c>
    </row>
    <row r="50" spans="1:5" ht="15" customHeight="1">
      <c r="A50" s="1"/>
      <c r="B50" s="4"/>
      <c r="C50" s="6"/>
      <c r="D50" s="6">
        <f t="shared" si="1"/>
        <v>0</v>
      </c>
      <c r="E50" s="11">
        <f>SUM(B50*E6)</f>
        <v>0</v>
      </c>
    </row>
    <row r="51" spans="1:5" ht="15" customHeight="1">
      <c r="A51" s="1"/>
      <c r="B51" s="4"/>
      <c r="C51" s="6"/>
      <c r="D51" s="6">
        <f t="shared" si="1"/>
        <v>0</v>
      </c>
      <c r="E51" s="11">
        <f>SUM(B51*E6)</f>
        <v>0</v>
      </c>
    </row>
    <row r="52" spans="1:5" ht="15" customHeight="1">
      <c r="A52" s="1" t="s">
        <v>69</v>
      </c>
      <c r="B52" s="4">
        <v>0.04</v>
      </c>
      <c r="C52" s="6">
        <v>12.5</v>
      </c>
      <c r="D52" s="6">
        <f t="shared" si="1"/>
        <v>0.5</v>
      </c>
      <c r="E52" s="11">
        <f>SUM(B52*E6)</f>
        <v>0</v>
      </c>
    </row>
    <row r="53" spans="1:5" ht="15" customHeight="1">
      <c r="A53" s="1" t="s">
        <v>51</v>
      </c>
      <c r="B53" s="4">
        <v>0.04</v>
      </c>
      <c r="C53" s="6">
        <v>9.9</v>
      </c>
      <c r="D53" s="6">
        <f>SUM(B53*C53)</f>
        <v>0.396</v>
      </c>
      <c r="E53" s="11">
        <f>SUM(B53*E6)</f>
        <v>0</v>
      </c>
    </row>
    <row r="54" spans="1:5" ht="15" customHeight="1">
      <c r="A54" s="1" t="s">
        <v>52</v>
      </c>
      <c r="B54" s="4">
        <v>0.04</v>
      </c>
      <c r="C54" s="6">
        <v>9.9</v>
      </c>
      <c r="D54" s="6">
        <f t="shared" si="1"/>
        <v>0.396</v>
      </c>
      <c r="E54" s="11">
        <f>SUM(B54*E6)</f>
        <v>0</v>
      </c>
    </row>
    <row r="55" spans="1:5" ht="15" customHeight="1">
      <c r="A55" s="35" t="s">
        <v>40</v>
      </c>
      <c r="B55" s="36"/>
      <c r="C55" s="36"/>
      <c r="D55" s="36"/>
      <c r="E55" s="37"/>
    </row>
    <row r="56" spans="1:5" ht="15" customHeight="1">
      <c r="A56" s="1"/>
      <c r="B56" s="4"/>
      <c r="C56" s="6"/>
      <c r="D56" s="6">
        <f t="shared" si="0"/>
        <v>0</v>
      </c>
      <c r="E56" s="11">
        <f>SUM(B56*E6)</f>
        <v>0</v>
      </c>
    </row>
    <row r="57" spans="1:5" ht="15" customHeight="1">
      <c r="A57" s="1" t="s">
        <v>62</v>
      </c>
      <c r="B57" s="4">
        <v>0.05</v>
      </c>
      <c r="C57" s="6">
        <v>27.5</v>
      </c>
      <c r="D57" s="6">
        <f t="shared" si="0"/>
        <v>1.375</v>
      </c>
      <c r="E57" s="11">
        <f>SUM(B57*E9)</f>
        <v>0</v>
      </c>
    </row>
    <row r="58" spans="1:5" ht="15" customHeight="1">
      <c r="A58" s="1" t="s">
        <v>68</v>
      </c>
      <c r="B58" s="4">
        <v>1</v>
      </c>
      <c r="C58" s="6">
        <v>9.2</v>
      </c>
      <c r="D58" s="6">
        <v>8.5</v>
      </c>
      <c r="E58" s="11">
        <f>SUM(B58*E10)</f>
        <v>0</v>
      </c>
    </row>
    <row r="59" spans="1:5" ht="15" customHeight="1">
      <c r="A59" s="1" t="s">
        <v>35</v>
      </c>
      <c r="B59" s="4">
        <v>1</v>
      </c>
      <c r="C59" s="6">
        <v>1.95</v>
      </c>
      <c r="D59" s="6">
        <f t="shared" si="0"/>
        <v>1.95</v>
      </c>
      <c r="E59" s="11">
        <f>SUM(B59*E6)</f>
        <v>0</v>
      </c>
    </row>
    <row r="60" spans="1:5" ht="15" customHeight="1">
      <c r="A60" s="1" t="s">
        <v>36</v>
      </c>
      <c r="B60" s="4">
        <v>1</v>
      </c>
      <c r="C60" s="6">
        <v>2.5</v>
      </c>
      <c r="D60" s="6">
        <f t="shared" si="0"/>
        <v>2.5</v>
      </c>
      <c r="E60" s="11">
        <f>SUM(B60*E6)</f>
        <v>0</v>
      </c>
    </row>
    <row r="61" spans="1:5" ht="15" customHeight="1">
      <c r="A61" s="1" t="s">
        <v>60</v>
      </c>
      <c r="B61" s="4">
        <v>1</v>
      </c>
      <c r="C61" s="6">
        <v>0.9</v>
      </c>
      <c r="D61" s="6">
        <f t="shared" si="0"/>
        <v>0.9</v>
      </c>
      <c r="E61" s="11">
        <f>SUM(C61*E6)</f>
        <v>0</v>
      </c>
    </row>
    <row r="62" spans="1:5" ht="21" customHeight="1">
      <c r="A62" s="7" t="s">
        <v>22</v>
      </c>
      <c r="B62" s="5"/>
      <c r="C62" s="6"/>
      <c r="D62" s="20">
        <f>SUM(D9:D61)</f>
        <v>53.44</v>
      </c>
      <c r="E62" s="9"/>
    </row>
    <row r="64" spans="1:3" ht="18.75">
      <c r="A64" s="33" t="s">
        <v>23</v>
      </c>
      <c r="B64" s="34"/>
      <c r="C64" s="12">
        <f>SUM(D62*E6)</f>
        <v>0</v>
      </c>
    </row>
    <row r="65" ht="9.75" customHeight="1"/>
    <row r="66" spans="1:4" ht="12.75">
      <c r="A66" s="22" t="s">
        <v>72</v>
      </c>
      <c r="B66" s="23"/>
      <c r="C66" s="23"/>
      <c r="D66" s="23"/>
    </row>
    <row r="68" spans="1:5" ht="15">
      <c r="A68" s="1" t="s">
        <v>63</v>
      </c>
      <c r="B68" s="4">
        <v>1</v>
      </c>
      <c r="C68" s="6">
        <v>28</v>
      </c>
      <c r="D68" s="6">
        <f>SUM(B68*C68)</f>
        <v>28</v>
      </c>
      <c r="E68" s="11"/>
    </row>
    <row r="69" spans="1:5" ht="15">
      <c r="A69" s="1" t="s">
        <v>64</v>
      </c>
      <c r="B69" s="4">
        <v>1</v>
      </c>
      <c r="C69" s="6">
        <v>28</v>
      </c>
      <c r="D69" s="6">
        <f>SUM(B69*C69)</f>
        <v>28</v>
      </c>
      <c r="E69" s="11"/>
    </row>
    <row r="70" spans="1:5" ht="15">
      <c r="A70" s="1" t="s">
        <v>65</v>
      </c>
      <c r="B70" s="4">
        <v>1</v>
      </c>
      <c r="C70" s="6">
        <v>28</v>
      </c>
      <c r="D70" s="6">
        <f>SUM(B70*C70)</f>
        <v>28</v>
      </c>
      <c r="E70" s="11"/>
    </row>
    <row r="72" spans="1:5" ht="15">
      <c r="A72" s="1" t="s">
        <v>66</v>
      </c>
      <c r="B72" s="4">
        <v>1</v>
      </c>
      <c r="C72" s="6">
        <v>3</v>
      </c>
      <c r="D72" s="6">
        <f>SUM(B72*C72)</f>
        <v>3</v>
      </c>
      <c r="E72" s="11"/>
    </row>
    <row r="73" spans="1:5" ht="15" customHeight="1">
      <c r="A73" s="17" t="s">
        <v>70</v>
      </c>
      <c r="B73" s="19">
        <v>1</v>
      </c>
      <c r="C73" s="6">
        <v>2.5</v>
      </c>
      <c r="D73" s="18">
        <f>SUM(B73*C73)</f>
        <v>2.5</v>
      </c>
      <c r="E73" s="9"/>
    </row>
    <row r="74" spans="1:5" ht="15">
      <c r="A74" s="1" t="s">
        <v>67</v>
      </c>
      <c r="B74" s="4">
        <v>0.13</v>
      </c>
      <c r="C74" s="6">
        <v>22.8</v>
      </c>
      <c r="D74" s="6">
        <f>SUM(B74*C74)</f>
        <v>2.9640000000000004</v>
      </c>
      <c r="E74" s="11"/>
    </row>
  </sheetData>
  <sheetProtection/>
  <mergeCells count="12">
    <mergeCell ref="A1:E1"/>
    <mergeCell ref="A8:E8"/>
    <mergeCell ref="A29:E29"/>
    <mergeCell ref="A36:E36"/>
    <mergeCell ref="A4:E4"/>
    <mergeCell ref="A66:D66"/>
    <mergeCell ref="A2:E2"/>
    <mergeCell ref="A3:E3"/>
    <mergeCell ref="B6:D6"/>
    <mergeCell ref="A64:B64"/>
    <mergeCell ref="B5:D5"/>
    <mergeCell ref="A55:E55"/>
  </mergeCells>
  <hyperlinks>
    <hyperlink ref="A3" r:id="rId1" display="www.salaisons-comtoises.fr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0.00390625" style="0" customWidth="1"/>
    <col min="2" max="6" width="49.140625" style="0" customWidth="1"/>
  </cols>
  <sheetData>
    <row r="1" spans="1:5" ht="201.75" customHeight="1">
      <c r="A1" s="14" t="s">
        <v>50</v>
      </c>
      <c r="B1" s="14"/>
      <c r="C1" s="14"/>
      <c r="D1" s="14"/>
      <c r="E1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2022-05-06T15:31:30Z</cp:lastPrinted>
  <dcterms:created xsi:type="dcterms:W3CDTF">2005-08-29T15:40:15Z</dcterms:created>
  <dcterms:modified xsi:type="dcterms:W3CDTF">2022-05-06T15:39:13Z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